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DRHM\PLOG\Commun\MARCHÉS\1_Gestion des marchés\MENAGE\2025-02 PRA NETTOYAGE DES LOCAUX\4-DCE\DCE final\"/>
    </mc:Choice>
  </mc:AlternateContent>
  <bookViews>
    <workbookView xWindow="0" yWindow="0" windowWidth="25200" windowHeight="11250" activeTab="1"/>
  </bookViews>
  <sheets>
    <sheet name="PDG" sheetId="5" r:id="rId1"/>
    <sheet name="CPAM 44" sheetId="1" r:id="rId2"/>
    <sheet name="CPAM 53" sheetId="3" r:id="rId3"/>
    <sheet name="CPAM 85" sheetId="7" r:id="rId4"/>
  </sheets>
  <definedNames>
    <definedName name="_xlnm.Print_Area" localSheetId="1">'CPAM 44'!$A$4:$F$16</definedName>
    <definedName name="_xlnm.Print_Area" localSheetId="2">'CPAM 53'!$A$4:$E$14</definedName>
    <definedName name="_xlnm.Print_Area" localSheetId="3">'CPAM 85'!$A$4:$K$12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B7" i="3"/>
  <c r="D8" i="3"/>
  <c r="H16" i="3"/>
  <c r="D16" i="3"/>
  <c r="H15" i="3"/>
  <c r="D15" i="3"/>
  <c r="H14" i="3"/>
  <c r="D14" i="3"/>
  <c r="H13" i="3"/>
  <c r="D13" i="3"/>
  <c r="H12" i="3"/>
  <c r="D12" i="3"/>
  <c r="H11" i="3"/>
  <c r="D11" i="3"/>
  <c r="H10" i="3"/>
  <c r="D10" i="3"/>
  <c r="H9" i="3"/>
  <c r="D9" i="3"/>
  <c r="H8" i="3"/>
  <c r="G7" i="3"/>
  <c r="F7" i="3"/>
  <c r="H7" i="3" s="1"/>
  <c r="H17" i="3" s="1"/>
  <c r="C7" i="3"/>
  <c r="D17" i="3" l="1"/>
  <c r="D19" i="3" s="1"/>
  <c r="D18" i="3"/>
  <c r="H18" i="3"/>
  <c r="H19" i="3" s="1"/>
  <c r="I14" i="7"/>
  <c r="I15" i="7" s="1"/>
  <c r="I16" i="7" s="1"/>
  <c r="I8" i="7"/>
  <c r="I9" i="7"/>
  <c r="I10" i="7"/>
  <c r="I11" i="7"/>
  <c r="I12" i="7"/>
  <c r="I13" i="7"/>
  <c r="I7" i="7"/>
  <c r="I8" i="1"/>
  <c r="I9" i="1"/>
  <c r="I10" i="1"/>
  <c r="I11" i="1"/>
  <c r="I12" i="1"/>
  <c r="I13" i="1"/>
  <c r="I7" i="1"/>
  <c r="I14" i="1" l="1"/>
  <c r="I15" i="1" s="1"/>
  <c r="I16" i="1" s="1"/>
  <c r="E13" i="7"/>
  <c r="E12" i="7"/>
  <c r="E11" i="7"/>
  <c r="E10" i="7"/>
  <c r="E9" i="7"/>
  <c r="E8" i="7"/>
  <c r="E7" i="7"/>
  <c r="E14" i="7" s="1"/>
  <c r="E8" i="1"/>
  <c r="E9" i="1"/>
  <c r="E10" i="1"/>
  <c r="E11" i="1"/>
  <c r="E12" i="1"/>
  <c r="E13" i="1"/>
  <c r="E7" i="1"/>
  <c r="E14" i="1" s="1"/>
  <c r="E15" i="1" l="1"/>
  <c r="E16" i="1" s="1"/>
  <c r="E15" i="7"/>
  <c r="E16" i="7" s="1"/>
</calcChain>
</file>

<file path=xl/sharedStrings.xml><?xml version="1.0" encoding="utf-8"?>
<sst xmlns="http://schemas.openxmlformats.org/spreadsheetml/2006/main" count="82" uniqueCount="44">
  <si>
    <t>DESIGNATIONS</t>
  </si>
  <si>
    <t>MONTANT TOTAL ANNUEL TTC</t>
  </si>
  <si>
    <t>MONTANT TVA</t>
  </si>
  <si>
    <r>
      <t xml:space="preserve">
La décomposition du prix global et forfaitaire (DPGF)
</t>
    </r>
    <r>
      <rPr>
        <b/>
        <i/>
        <sz val="12"/>
        <color rgb="FFFF0000"/>
        <rFont val="Century Gothic"/>
        <family val="2"/>
      </rPr>
      <t xml:space="preserve">Ce document doit impérativement figurer dans le dossier de l’offre, et être dûment complété intégralement, sans modification, et daté. A défaut, l’offre sera considérée comme incomplète et sera rejetée comme offre irrégulière. 
</t>
    </r>
  </si>
  <si>
    <r>
      <t>NUMERO DE MARCHE:</t>
    </r>
    <r>
      <rPr>
        <b/>
        <sz val="14"/>
        <color theme="1"/>
        <rFont val="Calibri"/>
        <family val="2"/>
        <scheme val="minor"/>
      </rPr>
      <t xml:space="preserve"> 
</t>
    </r>
    <r>
      <rPr>
        <b/>
        <sz val="14"/>
        <color rgb="FFFF0000"/>
        <rFont val="Calibri"/>
        <family val="2"/>
        <scheme val="minor"/>
      </rPr>
      <t>2025 - 02</t>
    </r>
    <r>
      <rPr>
        <b/>
        <sz val="11"/>
        <color theme="1"/>
        <rFont val="Calibri"/>
        <family val="2"/>
        <scheme val="minor"/>
      </rPr>
      <t xml:space="preserve">
OBJET DU MARCHE : 
</t>
    </r>
    <r>
      <rPr>
        <b/>
        <sz val="14"/>
        <color rgb="FF002060"/>
        <rFont val="Calibri"/>
        <family val="2"/>
        <scheme val="minor"/>
      </rPr>
      <t>NETTOYAGE DES LOCAUX, DES VITRERIES ET FOURNITURE DE PRODUITS D'HYGIENES</t>
    </r>
  </si>
  <si>
    <t>Siège social - 9 rue Gaëtan Rondeau - 44958 NANTES CEDEX 9</t>
  </si>
  <si>
    <t>Centre administratif - 28, avenue Suzanne Lenglen - 44600 SAINT-NAZAIRE</t>
  </si>
  <si>
    <t>Centre d'Examen de Santé - 28, avenue Suzanne Lenglen - 44600 SAINT-NAZAIRE</t>
  </si>
  <si>
    <t>Centre d'Examen de Santé (Nantes - Bretagne) - 3, rue du Président Herriot - 44095 NANTES</t>
  </si>
  <si>
    <t>Agence d'accueil de Nantes-Bretagne - 2, place Bretagne - 44095 NANTES CEDEX 1</t>
  </si>
  <si>
    <t>Agence d'accueil de Rezé - 11 allée de la Touraine - 44000 REZE</t>
  </si>
  <si>
    <t>Agence d'accueil de Machecoul - 16 rue Alexandre Riou - 44270 MACHECOUL</t>
  </si>
  <si>
    <t>* Voir ANNEXE 3 lot 1 FREQUENCES et Art 1.11 du CCTP</t>
  </si>
  <si>
    <t>* Voir ANNEXE 4 lot 2 FREQUENCES et Art 2.5.2 du CCTP</t>
  </si>
  <si>
    <t>* Voir ANNEXE 2 lot 3 FREQUENCES et Art 1.11 du CCTP</t>
  </si>
  <si>
    <t xml:space="preserve">MONTANT TOTAL ANNUEL HT </t>
  </si>
  <si>
    <t>MONTANT TOTAL ANNUEL
 EN EUROS</t>
  </si>
  <si>
    <t>Siège social - 37 boulevard Montmorency - 53000 LAVAL</t>
  </si>
  <si>
    <t>Agence de Château Gontier – 3 place de la Mairie – 53200 CHATEAU GONTIER</t>
  </si>
  <si>
    <t>Agence de Mayenne – Pôle santé – 19 place de l’Europe – 53100 MAYENNE</t>
  </si>
  <si>
    <t>Annexe CPAM – Bâtiment Q – Parc Technopolis – Rue Louis de Broglie – 53810 CHANGE</t>
  </si>
  <si>
    <t>PRESTATION DE NETTOYAGE DES LOCAUX
PRIX HT</t>
  </si>
  <si>
    <t>PRESTATION DE VITRERIE
PRIX HT</t>
  </si>
  <si>
    <t>FOURNITURES DE PRODUITS D'HYGIENE
PRIX HT</t>
  </si>
  <si>
    <t>Siège social - 61 rue Alain - 85000 LA ROCHE SUR YON</t>
  </si>
  <si>
    <t>Agence d'accueil de Fontenay-le-Comte - 5 rue de l'Ouillette - FONTENAY-LE-COMTE</t>
  </si>
  <si>
    <t>Agence d'accueil des Sables d'Olonne - 20 rue Felix Faure - LES SABLES D'OLONNE</t>
  </si>
  <si>
    <t>Agence d'accueil des Herbiers - 5 rue Château Gaillard - LES HERBIERS</t>
  </si>
  <si>
    <t>Agence de Challans - 85 boulevard Schweitzer - CHALLANS</t>
  </si>
  <si>
    <t>Centre d'Examens de Santé (CES) - 13 rue P. Bérégovoy - 85000 LA ROCHE SUR YON</t>
  </si>
  <si>
    <t>Echelon Local du Service Médical (ELSM) - 15 rue Benjamin Franklin - 85000 LA ROCHE SUR YON</t>
  </si>
  <si>
    <t xml:space="preserve">CPAM DE LA MAYENNE </t>
  </si>
  <si>
    <t>CPAM DE LA LOIRE ATLANTIQUE</t>
  </si>
  <si>
    <t xml:space="preserve">CPAM DE VENDEE </t>
  </si>
  <si>
    <t>Offre de base</t>
  </si>
  <si>
    <t>Option - méthode de nettoyage par eau ozonée (avec générateur sur site) - en remplacement partiel ou total</t>
  </si>
  <si>
    <t>Décomposition du Prix Globale et Forfaitaire (DPGF)</t>
  </si>
  <si>
    <t>Rez de chaussée bas</t>
  </si>
  <si>
    <t>Rez de chaussée Haut</t>
  </si>
  <si>
    <t>Etage 1</t>
  </si>
  <si>
    <t>Etage 2</t>
  </si>
  <si>
    <t>Etage 3</t>
  </si>
  <si>
    <t>Etage 4</t>
  </si>
  <si>
    <t>MONTANT TOTAL HTANNUEL
 EN EUROS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</si>
</sst>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sz val="14"/>
      <color theme="1"/>
      <name val="Century Gothic"/>
      <family val="2"/>
    </font>
    <font>
      <b/>
      <i/>
      <sz val="11"/>
      <color theme="1"/>
      <name val="Century Gothic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2"/>
      <color rgb="FFFF0000"/>
      <name val="Century Gothic"/>
      <family val="2"/>
    </font>
    <font>
      <b/>
      <sz val="24"/>
      <name val="Century Gothic"/>
      <family val="2"/>
    </font>
    <font>
      <b/>
      <sz val="14"/>
      <name val="Century Gothic"/>
      <family val="2"/>
    </font>
    <font>
      <b/>
      <sz val="16"/>
      <name val="Century Gothic"/>
      <family val="2"/>
    </font>
    <font>
      <b/>
      <sz val="36"/>
      <color theme="1"/>
      <name val="Century Gothic"/>
      <family val="2"/>
    </font>
    <font>
      <sz val="14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center" vertical="center"/>
    </xf>
    <xf numFmtId="164" fontId="3" fillId="0" borderId="21" xfId="0" applyNumberFormat="1" applyFont="1" applyFill="1" applyBorder="1" applyAlignment="1">
      <alignment horizontal="center" vertical="center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/>
    </xf>
    <xf numFmtId="164" fontId="3" fillId="0" borderId="35" xfId="0" applyNumberFormat="1" applyFont="1" applyFill="1" applyBorder="1" applyAlignment="1">
      <alignment horizontal="center" vertical="center"/>
    </xf>
    <xf numFmtId="164" fontId="3" fillId="0" borderId="36" xfId="0" applyNumberFormat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0" fontId="2" fillId="0" borderId="34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164" fontId="2" fillId="0" borderId="18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15" fillId="0" borderId="35" xfId="0" applyNumberFormat="1" applyFont="1" applyBorder="1" applyAlignment="1">
      <alignment horizontal="center" vertical="center"/>
    </xf>
    <xf numFmtId="164" fontId="15" fillId="0" borderId="5" xfId="0" applyNumberFormat="1" applyFont="1" applyBorder="1" applyAlignment="1">
      <alignment horizontal="center" vertical="center"/>
    </xf>
    <xf numFmtId="164" fontId="15" fillId="0" borderId="36" xfId="0" applyNumberFormat="1" applyFont="1" applyBorder="1" applyAlignment="1">
      <alignment horizontal="center" vertical="center"/>
    </xf>
    <xf numFmtId="0" fontId="15" fillId="0" borderId="34" xfId="0" applyFont="1" applyBorder="1" applyAlignment="1">
      <alignment horizontal="left" vertical="center" wrapText="1"/>
    </xf>
    <xf numFmtId="164" fontId="2" fillId="0" borderId="2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64" fontId="3" fillId="0" borderId="46" xfId="0" applyNumberFormat="1" applyFont="1" applyBorder="1" applyAlignment="1">
      <alignment horizontal="center" vertical="center"/>
    </xf>
    <xf numFmtId="164" fontId="3" fillId="0" borderId="47" xfId="0" applyNumberFormat="1" applyFont="1" applyBorder="1" applyAlignment="1">
      <alignment horizontal="center" vertical="center"/>
    </xf>
    <xf numFmtId="164" fontId="13" fillId="4" borderId="42" xfId="0" applyNumberFormat="1" applyFont="1" applyFill="1" applyBorder="1" applyAlignment="1">
      <alignment horizontal="center" vertical="center"/>
    </xf>
    <xf numFmtId="164" fontId="13" fillId="4" borderId="44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13" fillId="2" borderId="42" xfId="0" applyNumberFormat="1" applyFont="1" applyFill="1" applyBorder="1" applyAlignment="1">
      <alignment horizontal="center" vertical="center"/>
    </xf>
    <xf numFmtId="164" fontId="13" fillId="2" borderId="44" xfId="0" applyNumberFormat="1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36" xfId="0" applyNumberFormat="1" applyFont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2" fillId="4" borderId="25" xfId="0" applyFont="1" applyFill="1" applyBorder="1" applyAlignment="1">
      <alignment horizontal="center" vertical="center" wrapText="1"/>
    </xf>
    <xf numFmtId="0" fontId="12" fillId="4" borderId="38" xfId="0" applyFont="1" applyFill="1" applyBorder="1" applyAlignment="1">
      <alignment horizontal="center" vertical="center" wrapText="1"/>
    </xf>
    <xf numFmtId="164" fontId="3" fillId="0" borderId="37" xfId="0" applyNumberFormat="1" applyFont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right" vertical="center"/>
    </xf>
    <xf numFmtId="0" fontId="2" fillId="0" borderId="26" xfId="0" applyFont="1" applyBorder="1" applyAlignment="1">
      <alignment horizontal="right" vertical="center"/>
    </xf>
    <xf numFmtId="164" fontId="13" fillId="6" borderId="42" xfId="0" applyNumberFormat="1" applyFont="1" applyFill="1" applyBorder="1" applyAlignment="1">
      <alignment horizontal="center" vertical="center"/>
    </xf>
    <xf numFmtId="164" fontId="13" fillId="6" borderId="44" xfId="0" applyNumberFormat="1" applyFont="1" applyFill="1" applyBorder="1" applyAlignment="1">
      <alignment horizontal="center" vertical="center"/>
    </xf>
    <xf numFmtId="0" fontId="2" fillId="0" borderId="45" xfId="0" applyFont="1" applyBorder="1" applyAlignment="1">
      <alignment horizontal="right" vertical="center"/>
    </xf>
    <xf numFmtId="164" fontId="13" fillId="7" borderId="42" xfId="0" applyNumberFormat="1" applyFont="1" applyFill="1" applyBorder="1" applyAlignment="1">
      <alignment horizontal="center" vertical="center"/>
    </xf>
    <xf numFmtId="164" fontId="13" fillId="7" borderId="44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164" fontId="2" fillId="0" borderId="36" xfId="0" applyNumberFormat="1" applyFont="1" applyBorder="1" applyAlignment="1">
      <alignment horizontal="center" vertical="center"/>
    </xf>
    <xf numFmtId="164" fontId="2" fillId="0" borderId="37" xfId="0" applyNumberFormat="1" applyFont="1" applyBorder="1" applyAlignment="1">
      <alignment horizontal="center" vertical="center"/>
    </xf>
    <xf numFmtId="164" fontId="15" fillId="0" borderId="36" xfId="0" applyNumberFormat="1" applyFont="1" applyBorder="1" applyAlignment="1">
      <alignment horizontal="center" vertical="center"/>
    </xf>
    <xf numFmtId="164" fontId="15" fillId="0" borderId="37" xfId="0" applyNumberFormat="1" applyFont="1" applyBorder="1" applyAlignment="1">
      <alignment horizontal="center" vertical="center"/>
    </xf>
    <xf numFmtId="0" fontId="11" fillId="7" borderId="41" xfId="0" applyFont="1" applyFill="1" applyBorder="1" applyAlignment="1">
      <alignment horizontal="center" vertical="center" wrapText="1"/>
    </xf>
    <xf numFmtId="0" fontId="11" fillId="7" borderId="19" xfId="0" applyFont="1" applyFill="1" applyBorder="1" applyAlignment="1">
      <alignment horizontal="center" vertical="center" wrapText="1"/>
    </xf>
    <xf numFmtId="0" fontId="11" fillId="7" borderId="20" xfId="0" applyFont="1" applyFill="1" applyBorder="1" applyAlignment="1">
      <alignment horizontal="center" vertical="center" wrapText="1"/>
    </xf>
    <xf numFmtId="0" fontId="11" fillId="6" borderId="42" xfId="0" applyFont="1" applyFill="1" applyBorder="1" applyAlignment="1">
      <alignment horizontal="center" vertical="center"/>
    </xf>
    <xf numFmtId="0" fontId="11" fillId="6" borderId="43" xfId="0" applyFont="1" applyFill="1" applyBorder="1" applyAlignment="1">
      <alignment horizontal="center" vertical="center"/>
    </xf>
    <xf numFmtId="0" fontId="11" fillId="6" borderId="44" xfId="0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 wrapText="1"/>
    </xf>
    <xf numFmtId="0" fontId="12" fillId="7" borderId="27" xfId="0" applyFont="1" applyFill="1" applyBorder="1" applyAlignment="1">
      <alignment horizontal="center" vertical="center" wrapText="1"/>
    </xf>
    <xf numFmtId="0" fontId="11" fillId="6" borderId="39" xfId="0" applyFont="1" applyFill="1" applyBorder="1" applyAlignment="1">
      <alignment horizontal="center" vertical="center"/>
    </xf>
    <xf numFmtId="0" fontId="11" fillId="6" borderId="40" xfId="0" applyFont="1" applyFill="1" applyBorder="1" applyAlignment="1">
      <alignment horizontal="center" vertical="center"/>
    </xf>
    <xf numFmtId="0" fontId="11" fillId="6" borderId="48" xfId="0" applyFont="1" applyFill="1" applyBorder="1" applyAlignment="1">
      <alignment horizontal="center" vertical="center"/>
    </xf>
    <xf numFmtId="164" fontId="13" fillId="3" borderId="42" xfId="0" applyNumberFormat="1" applyFont="1" applyFill="1" applyBorder="1" applyAlignment="1">
      <alignment horizontal="center" vertical="center"/>
    </xf>
    <xf numFmtId="164" fontId="13" fillId="3" borderId="44" xfId="0" applyNumberFormat="1" applyFont="1" applyFill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164" fontId="13" fillId="8" borderId="29" xfId="0" applyNumberFormat="1" applyFont="1" applyFill="1" applyBorder="1" applyAlignment="1">
      <alignment horizontal="center" vertical="center"/>
    </xf>
    <xf numFmtId="164" fontId="13" fillId="8" borderId="31" xfId="0" applyNumberFormat="1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11" fillId="8" borderId="42" xfId="0" applyFont="1" applyFill="1" applyBorder="1" applyAlignment="1">
      <alignment horizontal="center" vertical="center"/>
    </xf>
    <xf numFmtId="0" fontId="11" fillId="8" borderId="43" xfId="0" applyFont="1" applyFill="1" applyBorder="1" applyAlignment="1">
      <alignment horizontal="center" vertical="center"/>
    </xf>
    <xf numFmtId="0" fontId="11" fillId="8" borderId="44" xfId="0" applyFont="1" applyFill="1" applyBorder="1" applyAlignment="1">
      <alignment horizontal="center" vertical="center"/>
    </xf>
    <xf numFmtId="0" fontId="11" fillId="8" borderId="18" xfId="0" applyFont="1" applyFill="1" applyBorder="1" applyAlignment="1">
      <alignment horizontal="center" vertical="center"/>
    </xf>
    <xf numFmtId="0" fontId="11" fillId="8" borderId="19" xfId="0" applyFont="1" applyFill="1" applyBorder="1" applyAlignment="1">
      <alignment horizontal="center" vertical="center"/>
    </xf>
    <xf numFmtId="0" fontId="11" fillId="8" borderId="20" xfId="0" applyFont="1" applyFill="1" applyBorder="1" applyAlignment="1">
      <alignment horizontal="center" vertical="center"/>
    </xf>
    <xf numFmtId="0" fontId="12" fillId="8" borderId="26" xfId="0" applyFont="1" applyFill="1" applyBorder="1" applyAlignment="1">
      <alignment horizontal="center" vertical="center" wrapText="1"/>
    </xf>
    <xf numFmtId="0" fontId="12" fillId="8" borderId="27" xfId="0" applyFont="1" applyFill="1" applyBorder="1" applyAlignment="1">
      <alignment horizontal="center" vertical="center" wrapText="1"/>
    </xf>
    <xf numFmtId="0" fontId="11" fillId="3" borderId="41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12" fillId="3" borderId="3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B853"/>
      <color rgb="FFFF7B21"/>
      <color rgb="FFFF3B3B"/>
      <color rgb="FFFF0000"/>
      <color rgb="FFFF6600"/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BlackTie">
      <a:dk1>
        <a:srgbClr val="000000"/>
      </a:dk1>
      <a:lt1>
        <a:srgbClr val="FFFFFF"/>
      </a:lt1>
      <a:dk2>
        <a:srgbClr val="46464A"/>
      </a:dk2>
      <a:lt2>
        <a:srgbClr val="E3DCCF"/>
      </a:lt2>
      <a:accent1>
        <a:srgbClr val="6F6F74"/>
      </a:accent1>
      <a:accent2>
        <a:srgbClr val="A7B789"/>
      </a:accent2>
      <a:accent3>
        <a:srgbClr val="BEAE98"/>
      </a:accent3>
      <a:accent4>
        <a:srgbClr val="92A9B9"/>
      </a:accent4>
      <a:accent5>
        <a:srgbClr val="9C8265"/>
      </a:accent5>
      <a:accent6>
        <a:srgbClr val="8D6974"/>
      </a:accent6>
      <a:hlink>
        <a:srgbClr val="67AABF"/>
      </a:hlink>
      <a:folHlink>
        <a:srgbClr val="B1B5A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3:K33"/>
  <sheetViews>
    <sheetView workbookViewId="0">
      <selection sqref="A1:XFD1048576"/>
    </sheetView>
  </sheetViews>
  <sheetFormatPr baseColWidth="10" defaultRowHeight="15" x14ac:dyDescent="0.25"/>
  <sheetData>
    <row r="3" spans="2:11" ht="15.75" thickBot="1" x14ac:dyDescent="0.3"/>
    <row r="4" spans="2:11" ht="34.5" customHeight="1" x14ac:dyDescent="0.25">
      <c r="B4" s="31" t="s">
        <v>4</v>
      </c>
      <c r="C4" s="32"/>
      <c r="D4" s="32"/>
      <c r="E4" s="32"/>
      <c r="F4" s="32"/>
      <c r="G4" s="32"/>
      <c r="H4" s="32"/>
      <c r="I4" s="32"/>
      <c r="J4" s="32"/>
      <c r="K4" s="33"/>
    </row>
    <row r="5" spans="2:11" ht="34.5" customHeight="1" x14ac:dyDescent="0.25">
      <c r="B5" s="34"/>
      <c r="C5" s="35"/>
      <c r="D5" s="35"/>
      <c r="E5" s="35"/>
      <c r="F5" s="35"/>
      <c r="G5" s="35"/>
      <c r="H5" s="35"/>
      <c r="I5" s="35"/>
      <c r="J5" s="35"/>
      <c r="K5" s="36"/>
    </row>
    <row r="6" spans="2:11" ht="34.5" customHeight="1" x14ac:dyDescent="0.25">
      <c r="B6" s="34"/>
      <c r="C6" s="35"/>
      <c r="D6" s="35"/>
      <c r="E6" s="35"/>
      <c r="F6" s="35"/>
      <c r="G6" s="35"/>
      <c r="H6" s="35"/>
      <c r="I6" s="35"/>
      <c r="J6" s="35"/>
      <c r="K6" s="36"/>
    </row>
    <row r="7" spans="2:11" ht="34.5" customHeight="1" thickBot="1" x14ac:dyDescent="0.3">
      <c r="B7" s="37"/>
      <c r="C7" s="38"/>
      <c r="D7" s="38"/>
      <c r="E7" s="38"/>
      <c r="F7" s="38"/>
      <c r="G7" s="38"/>
      <c r="H7" s="38"/>
      <c r="I7" s="38"/>
      <c r="J7" s="38"/>
      <c r="K7" s="39"/>
    </row>
    <row r="8" spans="2:11" ht="15.75" thickBot="1" x14ac:dyDescent="0.3"/>
    <row r="9" spans="2:11" x14ac:dyDescent="0.25">
      <c r="B9" s="40" t="s">
        <v>3</v>
      </c>
      <c r="C9" s="41"/>
      <c r="D9" s="41"/>
      <c r="E9" s="41"/>
      <c r="F9" s="41"/>
      <c r="G9" s="41"/>
      <c r="H9" s="41"/>
      <c r="I9" s="41"/>
      <c r="J9" s="41"/>
      <c r="K9" s="42"/>
    </row>
    <row r="10" spans="2:11" x14ac:dyDescent="0.25">
      <c r="B10" s="43"/>
      <c r="C10" s="44"/>
      <c r="D10" s="44"/>
      <c r="E10" s="44"/>
      <c r="F10" s="44"/>
      <c r="G10" s="44"/>
      <c r="H10" s="44"/>
      <c r="I10" s="44"/>
      <c r="J10" s="44"/>
      <c r="K10" s="45"/>
    </row>
    <row r="11" spans="2:11" x14ac:dyDescent="0.25">
      <c r="B11" s="43"/>
      <c r="C11" s="44"/>
      <c r="D11" s="44"/>
      <c r="E11" s="44"/>
      <c r="F11" s="44"/>
      <c r="G11" s="44"/>
      <c r="H11" s="44"/>
      <c r="I11" s="44"/>
      <c r="J11" s="44"/>
      <c r="K11" s="45"/>
    </row>
    <row r="12" spans="2:11" x14ac:dyDescent="0.25">
      <c r="B12" s="43"/>
      <c r="C12" s="44"/>
      <c r="D12" s="44"/>
      <c r="E12" s="44"/>
      <c r="F12" s="44"/>
      <c r="G12" s="44"/>
      <c r="H12" s="44"/>
      <c r="I12" s="44"/>
      <c r="J12" s="44"/>
      <c r="K12" s="45"/>
    </row>
    <row r="13" spans="2:11" x14ac:dyDescent="0.25">
      <c r="B13" s="43"/>
      <c r="C13" s="44"/>
      <c r="D13" s="44"/>
      <c r="E13" s="44"/>
      <c r="F13" s="44"/>
      <c r="G13" s="44"/>
      <c r="H13" s="44"/>
      <c r="I13" s="44"/>
      <c r="J13" s="44"/>
      <c r="K13" s="45"/>
    </row>
    <row r="14" spans="2:11" x14ac:dyDescent="0.25">
      <c r="B14" s="43"/>
      <c r="C14" s="44"/>
      <c r="D14" s="44"/>
      <c r="E14" s="44"/>
      <c r="F14" s="44"/>
      <c r="G14" s="44"/>
      <c r="H14" s="44"/>
      <c r="I14" s="44"/>
      <c r="J14" s="44"/>
      <c r="K14" s="45"/>
    </row>
    <row r="15" spans="2:11" x14ac:dyDescent="0.25">
      <c r="B15" s="43"/>
      <c r="C15" s="44"/>
      <c r="D15" s="44"/>
      <c r="E15" s="44"/>
      <c r="F15" s="44"/>
      <c r="G15" s="44"/>
      <c r="H15" s="44"/>
      <c r="I15" s="44"/>
      <c r="J15" s="44"/>
      <c r="K15" s="45"/>
    </row>
    <row r="16" spans="2:11" x14ac:dyDescent="0.25">
      <c r="B16" s="43"/>
      <c r="C16" s="44"/>
      <c r="D16" s="44"/>
      <c r="E16" s="44"/>
      <c r="F16" s="44"/>
      <c r="G16" s="44"/>
      <c r="H16" s="44"/>
      <c r="I16" s="44"/>
      <c r="J16" s="44"/>
      <c r="K16" s="45"/>
    </row>
    <row r="17" spans="2:11" x14ac:dyDescent="0.25">
      <c r="B17" s="43"/>
      <c r="C17" s="44"/>
      <c r="D17" s="44"/>
      <c r="E17" s="44"/>
      <c r="F17" s="44"/>
      <c r="G17" s="44"/>
      <c r="H17" s="44"/>
      <c r="I17" s="44"/>
      <c r="J17" s="44"/>
      <c r="K17" s="45"/>
    </row>
    <row r="18" spans="2:11" x14ac:dyDescent="0.25">
      <c r="B18" s="43"/>
      <c r="C18" s="44"/>
      <c r="D18" s="44"/>
      <c r="E18" s="44"/>
      <c r="F18" s="44"/>
      <c r="G18" s="44"/>
      <c r="H18" s="44"/>
      <c r="I18" s="44"/>
      <c r="J18" s="44"/>
      <c r="K18" s="45"/>
    </row>
    <row r="19" spans="2:11" x14ac:dyDescent="0.25">
      <c r="B19" s="43"/>
      <c r="C19" s="44"/>
      <c r="D19" s="44"/>
      <c r="E19" s="44"/>
      <c r="F19" s="44"/>
      <c r="G19" s="44"/>
      <c r="H19" s="44"/>
      <c r="I19" s="44"/>
      <c r="J19" s="44"/>
      <c r="K19" s="45"/>
    </row>
    <row r="20" spans="2:11" x14ac:dyDescent="0.25">
      <c r="B20" s="43"/>
      <c r="C20" s="44"/>
      <c r="D20" s="44"/>
      <c r="E20" s="44"/>
      <c r="F20" s="44"/>
      <c r="G20" s="44"/>
      <c r="H20" s="44"/>
      <c r="I20" s="44"/>
      <c r="J20" s="44"/>
      <c r="K20" s="45"/>
    </row>
    <row r="21" spans="2:11" x14ac:dyDescent="0.25">
      <c r="B21" s="43"/>
      <c r="C21" s="44"/>
      <c r="D21" s="44"/>
      <c r="E21" s="44"/>
      <c r="F21" s="44"/>
      <c r="G21" s="44"/>
      <c r="H21" s="44"/>
      <c r="I21" s="44"/>
      <c r="J21" s="44"/>
      <c r="K21" s="45"/>
    </row>
    <row r="22" spans="2:11" x14ac:dyDescent="0.25">
      <c r="B22" s="43"/>
      <c r="C22" s="44"/>
      <c r="D22" s="44"/>
      <c r="E22" s="44"/>
      <c r="F22" s="44"/>
      <c r="G22" s="44"/>
      <c r="H22" s="44"/>
      <c r="I22" s="44"/>
      <c r="J22" s="44"/>
      <c r="K22" s="45"/>
    </row>
    <row r="23" spans="2:11" x14ac:dyDescent="0.25">
      <c r="B23" s="43"/>
      <c r="C23" s="44"/>
      <c r="D23" s="44"/>
      <c r="E23" s="44"/>
      <c r="F23" s="44"/>
      <c r="G23" s="44"/>
      <c r="H23" s="44"/>
      <c r="I23" s="44"/>
      <c r="J23" s="44"/>
      <c r="K23" s="45"/>
    </row>
    <row r="24" spans="2:11" x14ac:dyDescent="0.25">
      <c r="B24" s="43"/>
      <c r="C24" s="44"/>
      <c r="D24" s="44"/>
      <c r="E24" s="44"/>
      <c r="F24" s="44"/>
      <c r="G24" s="44"/>
      <c r="H24" s="44"/>
      <c r="I24" s="44"/>
      <c r="J24" s="44"/>
      <c r="K24" s="45"/>
    </row>
    <row r="25" spans="2:11" x14ac:dyDescent="0.25">
      <c r="B25" s="43"/>
      <c r="C25" s="44"/>
      <c r="D25" s="44"/>
      <c r="E25" s="44"/>
      <c r="F25" s="44"/>
      <c r="G25" s="44"/>
      <c r="H25" s="44"/>
      <c r="I25" s="44"/>
      <c r="J25" s="44"/>
      <c r="K25" s="45"/>
    </row>
    <row r="26" spans="2:11" x14ac:dyDescent="0.25">
      <c r="B26" s="43"/>
      <c r="C26" s="44"/>
      <c r="D26" s="44"/>
      <c r="E26" s="44"/>
      <c r="F26" s="44"/>
      <c r="G26" s="44"/>
      <c r="H26" s="44"/>
      <c r="I26" s="44"/>
      <c r="J26" s="44"/>
      <c r="K26" s="45"/>
    </row>
    <row r="27" spans="2:11" x14ac:dyDescent="0.25">
      <c r="B27" s="43"/>
      <c r="C27" s="44"/>
      <c r="D27" s="44"/>
      <c r="E27" s="44"/>
      <c r="F27" s="44"/>
      <c r="G27" s="44"/>
      <c r="H27" s="44"/>
      <c r="I27" s="44"/>
      <c r="J27" s="44"/>
      <c r="K27" s="45"/>
    </row>
    <row r="28" spans="2:11" x14ac:dyDescent="0.25">
      <c r="B28" s="43"/>
      <c r="C28" s="44"/>
      <c r="D28" s="44"/>
      <c r="E28" s="44"/>
      <c r="F28" s="44"/>
      <c r="G28" s="44"/>
      <c r="H28" s="44"/>
      <c r="I28" s="44"/>
      <c r="J28" s="44"/>
      <c r="K28" s="45"/>
    </row>
    <row r="29" spans="2:11" x14ac:dyDescent="0.25">
      <c r="B29" s="43"/>
      <c r="C29" s="44"/>
      <c r="D29" s="44"/>
      <c r="E29" s="44"/>
      <c r="F29" s="44"/>
      <c r="G29" s="44"/>
      <c r="H29" s="44"/>
      <c r="I29" s="44"/>
      <c r="J29" s="44"/>
      <c r="K29" s="45"/>
    </row>
    <row r="30" spans="2:11" x14ac:dyDescent="0.25">
      <c r="B30" s="43"/>
      <c r="C30" s="44"/>
      <c r="D30" s="44"/>
      <c r="E30" s="44"/>
      <c r="F30" s="44"/>
      <c r="G30" s="44"/>
      <c r="H30" s="44"/>
      <c r="I30" s="44"/>
      <c r="J30" s="44"/>
      <c r="K30" s="45"/>
    </row>
    <row r="31" spans="2:11" x14ac:dyDescent="0.25">
      <c r="B31" s="43"/>
      <c r="C31" s="44"/>
      <c r="D31" s="44"/>
      <c r="E31" s="44"/>
      <c r="F31" s="44"/>
      <c r="G31" s="44"/>
      <c r="H31" s="44"/>
      <c r="I31" s="44"/>
      <c r="J31" s="44"/>
      <c r="K31" s="45"/>
    </row>
    <row r="32" spans="2:11" x14ac:dyDescent="0.25">
      <c r="B32" s="43"/>
      <c r="C32" s="44"/>
      <c r="D32" s="44"/>
      <c r="E32" s="44"/>
      <c r="F32" s="44"/>
      <c r="G32" s="44"/>
      <c r="H32" s="44"/>
      <c r="I32" s="44"/>
      <c r="J32" s="44"/>
      <c r="K32" s="45"/>
    </row>
    <row r="33" spans="2:11" ht="15.75" thickBot="1" x14ac:dyDescent="0.3">
      <c r="B33" s="46"/>
      <c r="C33" s="47"/>
      <c r="D33" s="47"/>
      <c r="E33" s="47"/>
      <c r="F33" s="47"/>
      <c r="G33" s="47"/>
      <c r="H33" s="47"/>
      <c r="I33" s="47"/>
      <c r="J33" s="47"/>
      <c r="K33" s="48"/>
    </row>
  </sheetData>
  <mergeCells count="2">
    <mergeCell ref="B4:K7"/>
    <mergeCell ref="B9:K33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J17"/>
  <sheetViews>
    <sheetView tabSelected="1" topLeftCell="A4" zoomScale="60" zoomScaleNormal="60" workbookViewId="0">
      <selection activeCell="A12" sqref="A12:XFD12"/>
    </sheetView>
  </sheetViews>
  <sheetFormatPr baseColWidth="10" defaultColWidth="11.5703125" defaultRowHeight="16.5" x14ac:dyDescent="0.3"/>
  <cols>
    <col min="1" max="1" width="104.28515625" style="1" customWidth="1"/>
    <col min="2" max="3" width="35.7109375" style="2" customWidth="1"/>
    <col min="4" max="4" width="35.7109375" style="1" customWidth="1"/>
    <col min="5" max="6" width="17.140625" style="1" customWidth="1"/>
    <col min="7" max="8" width="35.7109375" style="1" customWidth="1"/>
    <col min="9" max="10" width="17.140625" style="1" customWidth="1"/>
    <col min="11" max="16384" width="11.5703125" style="1"/>
  </cols>
  <sheetData>
    <row r="1" spans="1:10" ht="43.5" x14ac:dyDescent="0.5">
      <c r="A1" s="66" t="s">
        <v>36</v>
      </c>
      <c r="B1" s="66"/>
      <c r="C1" s="66"/>
      <c r="D1" s="66"/>
      <c r="E1" s="66"/>
      <c r="F1" s="66"/>
      <c r="G1" s="66"/>
      <c r="H1" s="66"/>
      <c r="I1" s="66"/>
      <c r="J1" s="66"/>
    </row>
    <row r="3" spans="1:10" ht="17.25" thickBot="1" x14ac:dyDescent="0.35"/>
    <row r="4" spans="1:10" ht="78" customHeight="1" thickBot="1" x14ac:dyDescent="0.35">
      <c r="B4" s="69" t="s">
        <v>32</v>
      </c>
      <c r="C4" s="70"/>
      <c r="D4" s="70"/>
      <c r="E4" s="70"/>
      <c r="F4" s="70"/>
      <c r="G4" s="70"/>
      <c r="H4" s="70"/>
      <c r="I4" s="70"/>
      <c r="J4" s="71"/>
    </row>
    <row r="5" spans="1:10" ht="102.75" customHeight="1" thickBot="1" x14ac:dyDescent="0.35">
      <c r="B5" s="72" t="s">
        <v>34</v>
      </c>
      <c r="C5" s="73"/>
      <c r="D5" s="73"/>
      <c r="E5" s="73"/>
      <c r="F5" s="74"/>
      <c r="G5" s="75" t="s">
        <v>35</v>
      </c>
      <c r="H5" s="76"/>
      <c r="I5" s="76"/>
      <c r="J5" s="77"/>
    </row>
    <row r="6" spans="1:10" ht="72.75" thickBot="1" x14ac:dyDescent="0.35">
      <c r="A6" s="16" t="s">
        <v>0</v>
      </c>
      <c r="B6" s="13" t="s">
        <v>21</v>
      </c>
      <c r="C6" s="14" t="s">
        <v>22</v>
      </c>
      <c r="D6" s="14" t="s">
        <v>23</v>
      </c>
      <c r="E6" s="81" t="s">
        <v>43</v>
      </c>
      <c r="F6" s="82"/>
      <c r="G6" s="13" t="s">
        <v>21</v>
      </c>
      <c r="H6" s="14" t="s">
        <v>22</v>
      </c>
      <c r="I6" s="78" t="s">
        <v>16</v>
      </c>
      <c r="J6" s="79"/>
    </row>
    <row r="7" spans="1:10" ht="66" customHeight="1" x14ac:dyDescent="0.3">
      <c r="A7" s="10" t="s">
        <v>5</v>
      </c>
      <c r="B7" s="11"/>
      <c r="C7" s="12"/>
      <c r="D7" s="12"/>
      <c r="E7" s="68">
        <f>B7+C7+D7</f>
        <v>0</v>
      </c>
      <c r="F7" s="49"/>
      <c r="G7" s="11"/>
      <c r="H7" s="12"/>
      <c r="I7" s="68">
        <f>G7+H7</f>
        <v>0</v>
      </c>
      <c r="J7" s="80"/>
    </row>
    <row r="8" spans="1:10" ht="66" customHeight="1" x14ac:dyDescent="0.3">
      <c r="A8" s="8" t="s">
        <v>6</v>
      </c>
      <c r="B8" s="7"/>
      <c r="C8" s="4"/>
      <c r="D8" s="4"/>
      <c r="E8" s="64">
        <f t="shared" ref="E8:E13" si="0">B8+C8+D8</f>
        <v>0</v>
      </c>
      <c r="F8" s="67"/>
      <c r="G8" s="7"/>
      <c r="H8" s="4"/>
      <c r="I8" s="64">
        <f t="shared" ref="I8:I13" si="1">G8+H8</f>
        <v>0</v>
      </c>
      <c r="J8" s="65"/>
    </row>
    <row r="9" spans="1:10" ht="66" customHeight="1" x14ac:dyDescent="0.3">
      <c r="A9" s="8" t="s">
        <v>7</v>
      </c>
      <c r="B9" s="7"/>
      <c r="C9" s="4"/>
      <c r="D9" s="4"/>
      <c r="E9" s="64">
        <f t="shared" si="0"/>
        <v>0</v>
      </c>
      <c r="F9" s="67"/>
      <c r="G9" s="7"/>
      <c r="H9" s="4"/>
      <c r="I9" s="64">
        <f t="shared" si="1"/>
        <v>0</v>
      </c>
      <c r="J9" s="65"/>
    </row>
    <row r="10" spans="1:10" ht="66" customHeight="1" x14ac:dyDescent="0.3">
      <c r="A10" s="8" t="s">
        <v>8</v>
      </c>
      <c r="B10" s="7"/>
      <c r="C10" s="4"/>
      <c r="D10" s="4"/>
      <c r="E10" s="64">
        <f t="shared" si="0"/>
        <v>0</v>
      </c>
      <c r="F10" s="67"/>
      <c r="G10" s="7"/>
      <c r="H10" s="4"/>
      <c r="I10" s="64">
        <f t="shared" si="1"/>
        <v>0</v>
      </c>
      <c r="J10" s="65"/>
    </row>
    <row r="11" spans="1:10" ht="66" customHeight="1" x14ac:dyDescent="0.3">
      <c r="A11" s="8" t="s">
        <v>9</v>
      </c>
      <c r="B11" s="7"/>
      <c r="C11" s="4"/>
      <c r="D11" s="4"/>
      <c r="E11" s="64">
        <f t="shared" si="0"/>
        <v>0</v>
      </c>
      <c r="F11" s="67"/>
      <c r="G11" s="7"/>
      <c r="H11" s="4"/>
      <c r="I11" s="64">
        <f t="shared" si="1"/>
        <v>0</v>
      </c>
      <c r="J11" s="65"/>
    </row>
    <row r="12" spans="1:10" ht="66" customHeight="1" x14ac:dyDescent="0.3">
      <c r="A12" s="8" t="s">
        <v>10</v>
      </c>
      <c r="B12" s="7"/>
      <c r="C12" s="4"/>
      <c r="D12" s="4"/>
      <c r="E12" s="64">
        <f t="shared" si="0"/>
        <v>0</v>
      </c>
      <c r="F12" s="67"/>
      <c r="G12" s="7"/>
      <c r="H12" s="4"/>
      <c r="I12" s="64">
        <f t="shared" si="1"/>
        <v>0</v>
      </c>
      <c r="J12" s="65"/>
    </row>
    <row r="13" spans="1:10" ht="66" customHeight="1" thickBot="1" x14ac:dyDescent="0.35">
      <c r="A13" s="9" t="s">
        <v>11</v>
      </c>
      <c r="B13" s="7"/>
      <c r="C13" s="4"/>
      <c r="D13" s="4"/>
      <c r="E13" s="64">
        <f t="shared" si="0"/>
        <v>0</v>
      </c>
      <c r="F13" s="67"/>
      <c r="G13" s="7"/>
      <c r="H13" s="4"/>
      <c r="I13" s="64">
        <f t="shared" si="1"/>
        <v>0</v>
      </c>
      <c r="J13" s="65"/>
    </row>
    <row r="14" spans="1:10" ht="51" customHeight="1" x14ac:dyDescent="0.3">
      <c r="A14" s="3" t="s">
        <v>12</v>
      </c>
      <c r="B14" s="55" t="s">
        <v>15</v>
      </c>
      <c r="C14" s="56"/>
      <c r="D14" s="56"/>
      <c r="E14" s="49">
        <f>SUM(E7:F13)</f>
        <v>0</v>
      </c>
      <c r="F14" s="50"/>
      <c r="G14" s="55" t="s">
        <v>15</v>
      </c>
      <c r="H14" s="56"/>
      <c r="I14" s="49">
        <f>SUM(I7:J13)</f>
        <v>0</v>
      </c>
      <c r="J14" s="63"/>
    </row>
    <row r="15" spans="1:10" ht="51" customHeight="1" thickBot="1" x14ac:dyDescent="0.35">
      <c r="B15" s="55" t="s">
        <v>2</v>
      </c>
      <c r="C15" s="56"/>
      <c r="D15" s="56"/>
      <c r="E15" s="51">
        <f>ROUND(E14*0.2,2)</f>
        <v>0</v>
      </c>
      <c r="F15" s="60"/>
      <c r="G15" s="55" t="s">
        <v>2</v>
      </c>
      <c r="H15" s="56"/>
      <c r="I15" s="51">
        <f>ROUND(I14*0.2,2)</f>
        <v>0</v>
      </c>
      <c r="J15" s="52"/>
    </row>
    <row r="16" spans="1:10" ht="51" customHeight="1" thickBot="1" x14ac:dyDescent="0.35">
      <c r="B16" s="57" t="s">
        <v>1</v>
      </c>
      <c r="C16" s="58"/>
      <c r="D16" s="59"/>
      <c r="E16" s="61">
        <f>SUM(E14:F15)</f>
        <v>0</v>
      </c>
      <c r="F16" s="62"/>
      <c r="G16" s="57" t="s">
        <v>1</v>
      </c>
      <c r="H16" s="59"/>
      <c r="I16" s="53">
        <f>SUM(I14:J15)</f>
        <v>0</v>
      </c>
      <c r="J16" s="54"/>
    </row>
    <row r="17" spans="7:8" x14ac:dyDescent="0.3">
      <c r="G17" s="2"/>
      <c r="H17" s="2"/>
    </row>
  </sheetData>
  <mergeCells count="32">
    <mergeCell ref="A1:J1"/>
    <mergeCell ref="E11:F11"/>
    <mergeCell ref="E12:F12"/>
    <mergeCell ref="E13:F13"/>
    <mergeCell ref="E7:F7"/>
    <mergeCell ref="E8:F8"/>
    <mergeCell ref="E9:F9"/>
    <mergeCell ref="B4:J4"/>
    <mergeCell ref="B5:F5"/>
    <mergeCell ref="G5:J5"/>
    <mergeCell ref="I6:J6"/>
    <mergeCell ref="I7:J7"/>
    <mergeCell ref="I8:J8"/>
    <mergeCell ref="E6:F6"/>
    <mergeCell ref="E10:F10"/>
    <mergeCell ref="I12:J12"/>
    <mergeCell ref="I13:J13"/>
    <mergeCell ref="I9:J9"/>
    <mergeCell ref="I10:J10"/>
    <mergeCell ref="I11:J11"/>
    <mergeCell ref="E14:F14"/>
    <mergeCell ref="I15:J15"/>
    <mergeCell ref="I16:J16"/>
    <mergeCell ref="B14:D14"/>
    <mergeCell ref="B15:D15"/>
    <mergeCell ref="B16:D16"/>
    <mergeCell ref="G16:H16"/>
    <mergeCell ref="G15:H15"/>
    <mergeCell ref="G14:H14"/>
    <mergeCell ref="E15:F15"/>
    <mergeCell ref="E16:F16"/>
    <mergeCell ref="I14:J1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I19"/>
  <sheetViews>
    <sheetView topLeftCell="A4" zoomScale="60" zoomScaleNormal="60" workbookViewId="0">
      <selection activeCell="C13" sqref="C13"/>
    </sheetView>
  </sheetViews>
  <sheetFormatPr baseColWidth="10" defaultColWidth="11.5703125" defaultRowHeight="16.5" x14ac:dyDescent="0.3"/>
  <cols>
    <col min="1" max="1" width="122.85546875" style="1" customWidth="1"/>
    <col min="2" max="3" width="35.7109375" style="1" customWidth="1"/>
    <col min="4" max="5" width="17.140625" style="1" customWidth="1"/>
    <col min="6" max="7" width="35.7109375" style="1" customWidth="1"/>
    <col min="8" max="9" width="17.140625" style="1" customWidth="1"/>
    <col min="10" max="16384" width="11.5703125" style="1"/>
  </cols>
  <sheetData>
    <row r="1" spans="1:9" ht="43.5" x14ac:dyDescent="0.5">
      <c r="A1" s="66" t="s">
        <v>36</v>
      </c>
      <c r="B1" s="66"/>
      <c r="C1" s="66"/>
      <c r="D1" s="66"/>
      <c r="E1" s="66"/>
      <c r="F1" s="66"/>
      <c r="G1" s="66"/>
      <c r="H1" s="66"/>
      <c r="I1" s="66"/>
    </row>
    <row r="3" spans="1:9" ht="17.25" thickBot="1" x14ac:dyDescent="0.35"/>
    <row r="4" spans="1:9" ht="78" customHeight="1" thickBot="1" x14ac:dyDescent="0.35">
      <c r="B4" s="104" t="s">
        <v>31</v>
      </c>
      <c r="C4" s="105"/>
      <c r="D4" s="105"/>
      <c r="E4" s="105"/>
      <c r="F4" s="105"/>
      <c r="G4" s="105"/>
      <c r="H4" s="105"/>
      <c r="I4" s="106"/>
    </row>
    <row r="5" spans="1:9" ht="94.5" customHeight="1" thickBot="1" x14ac:dyDescent="0.35">
      <c r="B5" s="109" t="s">
        <v>34</v>
      </c>
      <c r="C5" s="110"/>
      <c r="D5" s="110"/>
      <c r="E5" s="111"/>
      <c r="F5" s="101" t="s">
        <v>35</v>
      </c>
      <c r="G5" s="102"/>
      <c r="H5" s="102"/>
      <c r="I5" s="103"/>
    </row>
    <row r="6" spans="1:9" ht="72.75" thickBot="1" x14ac:dyDescent="0.35">
      <c r="A6" s="17" t="s">
        <v>0</v>
      </c>
      <c r="B6" s="13" t="s">
        <v>21</v>
      </c>
      <c r="C6" s="14" t="s">
        <v>22</v>
      </c>
      <c r="D6" s="95" t="s">
        <v>16</v>
      </c>
      <c r="E6" s="96"/>
      <c r="F6" s="19" t="s">
        <v>21</v>
      </c>
      <c r="G6" s="14" t="s">
        <v>22</v>
      </c>
      <c r="H6" s="107" t="s">
        <v>16</v>
      </c>
      <c r="I6" s="108"/>
    </row>
    <row r="7" spans="1:9" ht="66" customHeight="1" x14ac:dyDescent="0.3">
      <c r="A7" s="18" t="s">
        <v>17</v>
      </c>
      <c r="B7" s="22">
        <f>SUM(B8:B13)</f>
        <v>0</v>
      </c>
      <c r="C7" s="23">
        <f>SUM(C8:C13)</f>
        <v>0</v>
      </c>
      <c r="D7" s="97">
        <f>+B7+C7</f>
        <v>0</v>
      </c>
      <c r="E7" s="98"/>
      <c r="F7" s="22">
        <f>SUM(F8:F13)</f>
        <v>0</v>
      </c>
      <c r="G7" s="23">
        <f>SUM(G8:G13)</f>
        <v>0</v>
      </c>
      <c r="H7" s="97">
        <f>+F7+G7</f>
        <v>0</v>
      </c>
      <c r="I7" s="98"/>
    </row>
    <row r="8" spans="1:9" ht="39.950000000000003" customHeight="1" x14ac:dyDescent="0.3">
      <c r="A8" s="27" t="s">
        <v>37</v>
      </c>
      <c r="B8" s="24"/>
      <c r="C8" s="25"/>
      <c r="D8" s="99">
        <f>+B8+C8</f>
        <v>0</v>
      </c>
      <c r="E8" s="100"/>
      <c r="F8" s="24"/>
      <c r="G8" s="25"/>
      <c r="H8" s="99">
        <f t="shared" ref="H8:H16" si="0">+F8+G8</f>
        <v>0</v>
      </c>
      <c r="I8" s="100"/>
    </row>
    <row r="9" spans="1:9" ht="39.950000000000003" customHeight="1" x14ac:dyDescent="0.3">
      <c r="A9" s="27" t="s">
        <v>38</v>
      </c>
      <c r="B9" s="24"/>
      <c r="C9" s="25"/>
      <c r="D9" s="99">
        <f t="shared" ref="D9:D16" si="1">+B9+C9</f>
        <v>0</v>
      </c>
      <c r="E9" s="100"/>
      <c r="F9" s="24"/>
      <c r="G9" s="25"/>
      <c r="H9" s="99">
        <f t="shared" si="0"/>
        <v>0</v>
      </c>
      <c r="I9" s="100"/>
    </row>
    <row r="10" spans="1:9" ht="39.950000000000003" customHeight="1" x14ac:dyDescent="0.3">
      <c r="A10" s="27" t="s">
        <v>39</v>
      </c>
      <c r="B10" s="24"/>
      <c r="C10" s="25"/>
      <c r="D10" s="99">
        <f t="shared" si="1"/>
        <v>0</v>
      </c>
      <c r="E10" s="100"/>
      <c r="F10" s="24"/>
      <c r="G10" s="25"/>
      <c r="H10" s="99">
        <f t="shared" si="0"/>
        <v>0</v>
      </c>
      <c r="I10" s="100"/>
    </row>
    <row r="11" spans="1:9" ht="39.950000000000003" customHeight="1" x14ac:dyDescent="0.3">
      <c r="A11" s="27" t="s">
        <v>40</v>
      </c>
      <c r="B11" s="24"/>
      <c r="C11" s="25"/>
      <c r="D11" s="99">
        <f t="shared" si="1"/>
        <v>0</v>
      </c>
      <c r="E11" s="100"/>
      <c r="F11" s="24"/>
      <c r="G11" s="25"/>
      <c r="H11" s="99">
        <f t="shared" si="0"/>
        <v>0</v>
      </c>
      <c r="I11" s="100"/>
    </row>
    <row r="12" spans="1:9" ht="39.950000000000003" customHeight="1" x14ac:dyDescent="0.3">
      <c r="A12" s="27" t="s">
        <v>41</v>
      </c>
      <c r="B12" s="24"/>
      <c r="C12" s="25"/>
      <c r="D12" s="99">
        <f t="shared" si="1"/>
        <v>0</v>
      </c>
      <c r="E12" s="100"/>
      <c r="F12" s="24"/>
      <c r="G12" s="25"/>
      <c r="H12" s="99">
        <f t="shared" si="0"/>
        <v>0</v>
      </c>
      <c r="I12" s="100"/>
    </row>
    <row r="13" spans="1:9" ht="39.950000000000003" customHeight="1" x14ac:dyDescent="0.3">
      <c r="A13" s="27" t="s">
        <v>42</v>
      </c>
      <c r="B13" s="24"/>
      <c r="C13" s="26"/>
      <c r="D13" s="99">
        <f t="shared" si="1"/>
        <v>0</v>
      </c>
      <c r="E13" s="100"/>
      <c r="F13" s="24"/>
      <c r="G13" s="26"/>
      <c r="H13" s="99">
        <f t="shared" si="0"/>
        <v>0</v>
      </c>
      <c r="I13" s="100"/>
    </row>
    <row r="14" spans="1:9" ht="66" customHeight="1" x14ac:dyDescent="0.3">
      <c r="A14" s="8" t="s">
        <v>18</v>
      </c>
      <c r="B14" s="28"/>
      <c r="C14" s="29"/>
      <c r="D14" s="93">
        <f t="shared" si="1"/>
        <v>0</v>
      </c>
      <c r="E14" s="94"/>
      <c r="F14" s="30"/>
      <c r="G14" s="29"/>
      <c r="H14" s="93">
        <f t="shared" si="0"/>
        <v>0</v>
      </c>
      <c r="I14" s="94"/>
    </row>
    <row r="15" spans="1:9" ht="66" customHeight="1" x14ac:dyDescent="0.3">
      <c r="A15" s="8" t="s">
        <v>19</v>
      </c>
      <c r="B15" s="28"/>
      <c r="C15" s="29"/>
      <c r="D15" s="93">
        <f t="shared" si="1"/>
        <v>0</v>
      </c>
      <c r="E15" s="94"/>
      <c r="F15" s="30"/>
      <c r="G15" s="29"/>
      <c r="H15" s="93">
        <f t="shared" si="0"/>
        <v>0</v>
      </c>
      <c r="I15" s="94"/>
    </row>
    <row r="16" spans="1:9" ht="66" customHeight="1" thickBot="1" x14ac:dyDescent="0.35">
      <c r="A16" s="9" t="s">
        <v>20</v>
      </c>
      <c r="B16" s="28"/>
      <c r="C16" s="29"/>
      <c r="D16" s="93">
        <f t="shared" si="1"/>
        <v>0</v>
      </c>
      <c r="E16" s="94"/>
      <c r="F16" s="30"/>
      <c r="G16" s="29"/>
      <c r="H16" s="93">
        <f t="shared" si="0"/>
        <v>0</v>
      </c>
      <c r="I16" s="94"/>
    </row>
    <row r="17" spans="1:9" ht="18" x14ac:dyDescent="0.3">
      <c r="A17" s="5" t="s">
        <v>13</v>
      </c>
      <c r="B17" s="90" t="s">
        <v>15</v>
      </c>
      <c r="C17" s="91"/>
      <c r="D17" s="49">
        <f>SUM(D7:E16)</f>
        <v>0</v>
      </c>
      <c r="E17" s="63"/>
      <c r="F17" s="92" t="s">
        <v>15</v>
      </c>
      <c r="G17" s="91"/>
      <c r="H17" s="49">
        <f>SUM(H7:I16)</f>
        <v>0</v>
      </c>
      <c r="I17" s="63"/>
    </row>
    <row r="18" spans="1:9" ht="18.75" thickBot="1" x14ac:dyDescent="0.35">
      <c r="B18" s="90" t="s">
        <v>2</v>
      </c>
      <c r="C18" s="91"/>
      <c r="D18" s="51">
        <f>ROUND(D17*0.2,2)</f>
        <v>0</v>
      </c>
      <c r="E18" s="52"/>
      <c r="F18" s="92" t="s">
        <v>2</v>
      </c>
      <c r="G18" s="91"/>
      <c r="H18" s="51">
        <f>ROUND(H17*0.2,2)</f>
        <v>0</v>
      </c>
      <c r="I18" s="52"/>
    </row>
    <row r="19" spans="1:9" ht="21" thickBot="1" x14ac:dyDescent="0.35">
      <c r="B19" s="83" t="s">
        <v>1</v>
      </c>
      <c r="C19" s="84"/>
      <c r="D19" s="85">
        <f>SUM(D17:E18)</f>
        <v>0</v>
      </c>
      <c r="E19" s="86"/>
      <c r="F19" s="87" t="s">
        <v>1</v>
      </c>
      <c r="G19" s="84"/>
      <c r="H19" s="88">
        <f>SUM(H17:I18)</f>
        <v>0</v>
      </c>
      <c r="I19" s="89"/>
    </row>
  </sheetData>
  <mergeCells count="38">
    <mergeCell ref="D13:E13"/>
    <mergeCell ref="D11:E11"/>
    <mergeCell ref="D12:E12"/>
    <mergeCell ref="H13:I13"/>
    <mergeCell ref="H6:I6"/>
    <mergeCell ref="H7:I7"/>
    <mergeCell ref="H8:I8"/>
    <mergeCell ref="H9:I9"/>
    <mergeCell ref="H10:I10"/>
    <mergeCell ref="F5:I5"/>
    <mergeCell ref="H11:I11"/>
    <mergeCell ref="H12:I12"/>
    <mergeCell ref="B4:I4"/>
    <mergeCell ref="A1:I1"/>
    <mergeCell ref="B5:E5"/>
    <mergeCell ref="D6:E6"/>
    <mergeCell ref="D7:E7"/>
    <mergeCell ref="D10:E10"/>
    <mergeCell ref="D9:E9"/>
    <mergeCell ref="D8:E8"/>
    <mergeCell ref="D14:E14"/>
    <mergeCell ref="H14:I14"/>
    <mergeCell ref="D15:E15"/>
    <mergeCell ref="H15:I15"/>
    <mergeCell ref="D16:E16"/>
    <mergeCell ref="H16:I16"/>
    <mergeCell ref="B19:C19"/>
    <mergeCell ref="D19:E19"/>
    <mergeCell ref="F19:G19"/>
    <mergeCell ref="H19:I19"/>
    <mergeCell ref="B17:C17"/>
    <mergeCell ref="D17:E17"/>
    <mergeCell ref="F17:G17"/>
    <mergeCell ref="H17:I17"/>
    <mergeCell ref="B18:C18"/>
    <mergeCell ref="D18:E18"/>
    <mergeCell ref="F18:G18"/>
    <mergeCell ref="H18:I1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J16"/>
  <sheetViews>
    <sheetView zoomScale="60" zoomScaleNormal="60" workbookViewId="0">
      <selection activeCell="A2" sqref="A2"/>
    </sheetView>
  </sheetViews>
  <sheetFormatPr baseColWidth="10" defaultColWidth="11.5703125" defaultRowHeight="16.5" x14ac:dyDescent="0.3"/>
  <cols>
    <col min="1" max="1" width="133.28515625" style="1" customWidth="1"/>
    <col min="2" max="3" width="35.7109375" style="2" customWidth="1"/>
    <col min="4" max="4" width="35.7109375" style="1" customWidth="1"/>
    <col min="5" max="6" width="17.140625" style="1" customWidth="1"/>
    <col min="7" max="8" width="35.7109375" style="1" customWidth="1"/>
    <col min="9" max="10" width="17.140625" style="1" customWidth="1"/>
    <col min="11" max="16384" width="11.5703125" style="1"/>
  </cols>
  <sheetData>
    <row r="1" spans="1:10" ht="43.5" x14ac:dyDescent="0.5">
      <c r="A1" s="66" t="s">
        <v>36</v>
      </c>
      <c r="B1" s="66"/>
      <c r="C1" s="66"/>
      <c r="D1" s="66"/>
      <c r="E1" s="66"/>
      <c r="F1" s="66"/>
      <c r="G1" s="66"/>
      <c r="H1" s="66"/>
      <c r="I1" s="66"/>
      <c r="J1" s="21"/>
    </row>
    <row r="3" spans="1:10" ht="17.25" thickBot="1" x14ac:dyDescent="0.35"/>
    <row r="4" spans="1:10" ht="78" customHeight="1" thickBot="1" x14ac:dyDescent="0.35">
      <c r="B4" s="121" t="s">
        <v>33</v>
      </c>
      <c r="C4" s="122"/>
      <c r="D4" s="122"/>
      <c r="E4" s="122"/>
      <c r="F4" s="122"/>
      <c r="G4" s="122"/>
      <c r="H4" s="122"/>
      <c r="I4" s="122"/>
      <c r="J4" s="123"/>
    </row>
    <row r="5" spans="1:10" ht="94.5" customHeight="1" thickBot="1" x14ac:dyDescent="0.35">
      <c r="B5" s="124" t="s">
        <v>34</v>
      </c>
      <c r="C5" s="125"/>
      <c r="D5" s="125"/>
      <c r="E5" s="125"/>
      <c r="F5" s="126"/>
      <c r="G5" s="129" t="s">
        <v>35</v>
      </c>
      <c r="H5" s="130"/>
      <c r="I5" s="130"/>
      <c r="J5" s="131"/>
    </row>
    <row r="6" spans="1:10" ht="72.75" thickBot="1" x14ac:dyDescent="0.35">
      <c r="A6" s="15" t="s">
        <v>0</v>
      </c>
      <c r="B6" s="13" t="s">
        <v>21</v>
      </c>
      <c r="C6" s="14" t="s">
        <v>22</v>
      </c>
      <c r="D6" s="14" t="s">
        <v>23</v>
      </c>
      <c r="E6" s="127" t="s">
        <v>16</v>
      </c>
      <c r="F6" s="128"/>
      <c r="G6" s="19" t="s">
        <v>21</v>
      </c>
      <c r="H6" s="14" t="s">
        <v>22</v>
      </c>
      <c r="I6" s="132" t="s">
        <v>16</v>
      </c>
      <c r="J6" s="133"/>
    </row>
    <row r="7" spans="1:10" ht="66" customHeight="1" x14ac:dyDescent="0.3">
      <c r="A7" s="10" t="s">
        <v>24</v>
      </c>
      <c r="B7" s="11"/>
      <c r="C7" s="12"/>
      <c r="D7" s="12"/>
      <c r="E7" s="68">
        <f>B7+C7+D7</f>
        <v>0</v>
      </c>
      <c r="F7" s="80"/>
      <c r="G7" s="20"/>
      <c r="H7" s="12"/>
      <c r="I7" s="68">
        <f>G7+H7</f>
        <v>0</v>
      </c>
      <c r="J7" s="80"/>
    </row>
    <row r="8" spans="1:10" ht="66" customHeight="1" x14ac:dyDescent="0.3">
      <c r="A8" s="8" t="s">
        <v>25</v>
      </c>
      <c r="B8" s="7"/>
      <c r="C8" s="4"/>
      <c r="D8" s="4"/>
      <c r="E8" s="64">
        <f t="shared" ref="E8:E13" si="0">B8+C8+D8</f>
        <v>0</v>
      </c>
      <c r="F8" s="65"/>
      <c r="G8" s="6"/>
      <c r="H8" s="4"/>
      <c r="I8" s="64">
        <f t="shared" ref="I8:I13" si="1">G8+H8</f>
        <v>0</v>
      </c>
      <c r="J8" s="65"/>
    </row>
    <row r="9" spans="1:10" ht="66" customHeight="1" x14ac:dyDescent="0.3">
      <c r="A9" s="8" t="s">
        <v>26</v>
      </c>
      <c r="B9" s="7"/>
      <c r="C9" s="4"/>
      <c r="D9" s="4"/>
      <c r="E9" s="64">
        <f t="shared" si="0"/>
        <v>0</v>
      </c>
      <c r="F9" s="65"/>
      <c r="G9" s="6"/>
      <c r="H9" s="4"/>
      <c r="I9" s="64">
        <f t="shared" si="1"/>
        <v>0</v>
      </c>
      <c r="J9" s="65"/>
    </row>
    <row r="10" spans="1:10" ht="66" customHeight="1" x14ac:dyDescent="0.3">
      <c r="A10" s="8" t="s">
        <v>27</v>
      </c>
      <c r="B10" s="7"/>
      <c r="C10" s="4"/>
      <c r="D10" s="4"/>
      <c r="E10" s="64">
        <f t="shared" si="0"/>
        <v>0</v>
      </c>
      <c r="F10" s="65"/>
      <c r="G10" s="6"/>
      <c r="H10" s="4"/>
      <c r="I10" s="64">
        <f t="shared" si="1"/>
        <v>0</v>
      </c>
      <c r="J10" s="65"/>
    </row>
    <row r="11" spans="1:10" ht="66" customHeight="1" x14ac:dyDescent="0.3">
      <c r="A11" s="8" t="s">
        <v>28</v>
      </c>
      <c r="B11" s="7"/>
      <c r="C11" s="4"/>
      <c r="D11" s="4"/>
      <c r="E11" s="64">
        <f t="shared" si="0"/>
        <v>0</v>
      </c>
      <c r="F11" s="65"/>
      <c r="G11" s="6"/>
      <c r="H11" s="4"/>
      <c r="I11" s="64">
        <f t="shared" si="1"/>
        <v>0</v>
      </c>
      <c r="J11" s="65"/>
    </row>
    <row r="12" spans="1:10" ht="66" customHeight="1" x14ac:dyDescent="0.3">
      <c r="A12" s="8" t="s">
        <v>29</v>
      </c>
      <c r="B12" s="7"/>
      <c r="C12" s="4"/>
      <c r="D12" s="4"/>
      <c r="E12" s="64">
        <f t="shared" si="0"/>
        <v>0</v>
      </c>
      <c r="F12" s="65"/>
      <c r="G12" s="6"/>
      <c r="H12" s="4"/>
      <c r="I12" s="64">
        <f t="shared" si="1"/>
        <v>0</v>
      </c>
      <c r="J12" s="65"/>
    </row>
    <row r="13" spans="1:10" ht="66" customHeight="1" thickBot="1" x14ac:dyDescent="0.35">
      <c r="A13" s="9" t="s">
        <v>30</v>
      </c>
      <c r="B13" s="7"/>
      <c r="C13" s="4"/>
      <c r="D13" s="4"/>
      <c r="E13" s="64">
        <f t="shared" si="0"/>
        <v>0</v>
      </c>
      <c r="F13" s="65"/>
      <c r="G13" s="6"/>
      <c r="H13" s="4"/>
      <c r="I13" s="64">
        <f t="shared" si="1"/>
        <v>0</v>
      </c>
      <c r="J13" s="65"/>
    </row>
    <row r="14" spans="1:10" ht="51" customHeight="1" x14ac:dyDescent="0.3">
      <c r="A14" s="3" t="s">
        <v>14</v>
      </c>
      <c r="B14" s="55" t="s">
        <v>15</v>
      </c>
      <c r="C14" s="56"/>
      <c r="D14" s="56"/>
      <c r="E14" s="64">
        <f>SUM(E7:F13)</f>
        <v>0</v>
      </c>
      <c r="F14" s="120"/>
      <c r="G14" s="115" t="s">
        <v>15</v>
      </c>
      <c r="H14" s="56"/>
      <c r="I14" s="49">
        <f>SUM(J7:K13)</f>
        <v>0</v>
      </c>
      <c r="J14" s="63"/>
    </row>
    <row r="15" spans="1:10" ht="51" customHeight="1" thickBot="1" x14ac:dyDescent="0.35">
      <c r="B15" s="55" t="s">
        <v>2</v>
      </c>
      <c r="C15" s="56"/>
      <c r="D15" s="56"/>
      <c r="E15" s="116">
        <f>ROUND(E14*0.2,2)</f>
        <v>0</v>
      </c>
      <c r="F15" s="117"/>
      <c r="G15" s="115" t="s">
        <v>2</v>
      </c>
      <c r="H15" s="56"/>
      <c r="I15" s="51">
        <f>ROUND(I14*0.2,2)</f>
        <v>0</v>
      </c>
      <c r="J15" s="52"/>
    </row>
    <row r="16" spans="1:10" ht="51" customHeight="1" thickBot="1" x14ac:dyDescent="0.35">
      <c r="B16" s="57" t="s">
        <v>1</v>
      </c>
      <c r="C16" s="58"/>
      <c r="D16" s="59"/>
      <c r="E16" s="118">
        <f>SUM(E14:F15)</f>
        <v>0</v>
      </c>
      <c r="F16" s="119"/>
      <c r="G16" s="114" t="s">
        <v>1</v>
      </c>
      <c r="H16" s="59"/>
      <c r="I16" s="112">
        <f>SUM(I14:J15)</f>
        <v>0</v>
      </c>
      <c r="J16" s="113"/>
    </row>
  </sheetData>
  <mergeCells count="32">
    <mergeCell ref="B4:J4"/>
    <mergeCell ref="A1:I1"/>
    <mergeCell ref="B5:F5"/>
    <mergeCell ref="E13:F13"/>
    <mergeCell ref="E7:F7"/>
    <mergeCell ref="E8:F8"/>
    <mergeCell ref="E9:F9"/>
    <mergeCell ref="E6:F6"/>
    <mergeCell ref="E10:F10"/>
    <mergeCell ref="E11:F11"/>
    <mergeCell ref="E12:F12"/>
    <mergeCell ref="G5:J5"/>
    <mergeCell ref="I6:J6"/>
    <mergeCell ref="I7:J7"/>
    <mergeCell ref="I8:J8"/>
    <mergeCell ref="I9:J9"/>
    <mergeCell ref="I10:J10"/>
    <mergeCell ref="I11:J11"/>
    <mergeCell ref="I12:J12"/>
    <mergeCell ref="I13:J13"/>
    <mergeCell ref="B16:D16"/>
    <mergeCell ref="B15:D15"/>
    <mergeCell ref="B14:D14"/>
    <mergeCell ref="I14:J14"/>
    <mergeCell ref="I15:J15"/>
    <mergeCell ref="I16:J16"/>
    <mergeCell ref="G16:H16"/>
    <mergeCell ref="G15:H15"/>
    <mergeCell ref="G14:H14"/>
    <mergeCell ref="E15:F15"/>
    <mergeCell ref="E16:F16"/>
    <mergeCell ref="E14:F1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PDG</vt:lpstr>
      <vt:lpstr>CPAM 44</vt:lpstr>
      <vt:lpstr>CPAM 53</vt:lpstr>
      <vt:lpstr>CPAM 85</vt:lpstr>
      <vt:lpstr>'CPAM 44'!Zone_d_impression</vt:lpstr>
      <vt:lpstr>'CPAM 53'!Zone_d_impression</vt:lpstr>
      <vt:lpstr>'CPAM 85'!Zone_d_impression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SERRAULT Tristan</dc:creator>
  <cp:lastModifiedBy>TORCOL STEPHANIE (CPAM LOIRE-ATLANTIQUE)</cp:lastModifiedBy>
  <cp:lastPrinted>2025-06-16T14:33:33Z</cp:lastPrinted>
  <dcterms:created xsi:type="dcterms:W3CDTF">2019-01-11T15:45:23Z</dcterms:created>
  <dcterms:modified xsi:type="dcterms:W3CDTF">2025-08-12T14:07:08Z</dcterms:modified>
</cp:coreProperties>
</file>